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kuznetsovaav\Desktop\ФЭО и сметы\"/>
    </mc:Choice>
  </mc:AlternateContent>
  <xr:revisionPtr revIDLastSave="0" documentId="13_ncr:1_{D94EFED5-D299-4F2A-9C30-9335C7EB2134}" xr6:coauthVersionLast="36" xr6:coauthVersionMax="45" xr10:uidLastSave="{00000000-0000-0000-0000-000000000000}"/>
  <bookViews>
    <workbookView xWindow="0" yWindow="0" windowWidth="28800" windowHeight="11625" activeTab="1" xr2:uid="{00000000-000D-0000-FFFF-FFFF00000000}"/>
  </bookViews>
  <sheets>
    <sheet name="смета" sheetId="1" r:id="rId1"/>
    <sheet name="ФЭО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<sst xmlns="http://schemas.openxmlformats.org/spreadsheetml/2006/main" count="40" uniqueCount="39">
  <si>
    <t>№п/п</t>
  </si>
  <si>
    <t xml:space="preserve">статья затрат </t>
  </si>
  <si>
    <t>Заработная плата</t>
  </si>
  <si>
    <t>Земельный налог</t>
  </si>
  <si>
    <t>Покос травы</t>
  </si>
  <si>
    <t>Чистка снега</t>
  </si>
  <si>
    <t>Вывоз ТКО</t>
  </si>
  <si>
    <t>Юридические услуги</t>
  </si>
  <si>
    <t>Аутсорсинг бухгалтерии, электронная отчетность</t>
  </si>
  <si>
    <t>РАСХОДНАЯ ЧАСТЬ</t>
  </si>
  <si>
    <t>ПРИХОДНАЯ ЧАСТЬ</t>
  </si>
  <si>
    <t>источник финансирования</t>
  </si>
  <si>
    <t>сумма</t>
  </si>
  <si>
    <t>членские взносы</t>
  </si>
  <si>
    <t>целевые взносы</t>
  </si>
  <si>
    <t>остаток неиспользованных средств (пени, возмещение судебных расходов, доход от коммерческой деятелности, иное)</t>
  </si>
  <si>
    <t>размер планируемых затрат на весь заявленный  период</t>
  </si>
  <si>
    <t>Количество земельных участков, включенных в границы территории товарищества, шт.</t>
  </si>
  <si>
    <t>Сумма целевых взносов, подлежащих сбору (всего), руб.</t>
  </si>
  <si>
    <t>Сумма членских взносов, подлежащих сбору (всего), руб.</t>
  </si>
  <si>
    <t>Суммарный ежегодный размер платы лиц, ведущих садоводство без участия в Товариществе, устанавливается в размере, равном суммарному ежегодному размеру целевых и членских взносов члена товарищества.</t>
  </si>
  <si>
    <t xml:space="preserve">ФИНАНСОВО-ЭКОНОМИЧЕСКОЕ ОБОСНОВАНИЕ РАЗМЕРА ВЗНОСОВ (ПЛАТЫ ЛИЦ, ВЕДУЩИХ САДОВОДСТВО БЕЗ УЧАСТИЯ В ТОВАРИЩЕСТВЕ) СНТ "КУДЕСНА" </t>
  </si>
  <si>
    <t>НА ПЕРИОД С 1 МАРТА 2023 ПО 28 ФЕВРАЛЯ 2024 Г.</t>
  </si>
  <si>
    <t xml:space="preserve">ПРИХОДНО-РАСХОДНАЯ СМЕТА СНТ "КУДЕСНА" НА ПЕРИОД </t>
  </si>
  <si>
    <t>С 1 АПРЕЛЯ 2023 ПО 30 МАРТА 2024 Г.</t>
  </si>
  <si>
    <t>Комиссия за ведение счета</t>
  </si>
  <si>
    <t>Транспортные расходы</t>
  </si>
  <si>
    <t xml:space="preserve">Работа с должниками </t>
  </si>
  <si>
    <t>Договор сервитута с Кораблевкой</t>
  </si>
  <si>
    <t>Прочие комиссии банка</t>
  </si>
  <si>
    <t>Опашка территории</t>
  </si>
  <si>
    <t>Обустройсмтво контейнерной площадки</t>
  </si>
  <si>
    <t>Приобретение емкости для воды</t>
  </si>
  <si>
    <t>Оплата интернета и телефона</t>
  </si>
  <si>
    <t>Отсыпка дорог на территории и вне территории СНТ</t>
  </si>
  <si>
    <t>Взносы в фонды - 30,50%</t>
  </si>
  <si>
    <t>Хозяйственные расходы</t>
  </si>
  <si>
    <r>
      <t>Размер членского взноса на заявленный период определяется по формуле: сумма членских взносов подлежащих сбору/ количество земельных уччастков, включенных в границы территории товарищества =1142400/168=6800</t>
    </r>
    <r>
      <rPr>
        <b/>
        <sz val="11"/>
        <color theme="1"/>
        <rFont val="Times New Roman"/>
        <family val="1"/>
        <charset val="204"/>
      </rPr>
      <t xml:space="preserve"> руб. с участка </t>
    </r>
  </si>
  <si>
    <r>
      <t xml:space="preserve">Размер целевого взноса на заявленный период определяется по формуле: сумма целевых взносов подлежащих сбору/ количество земельных участков, включенных в границы территории товарищества =672000,00/168=4000 </t>
    </r>
    <r>
      <rPr>
        <b/>
        <sz val="11"/>
        <color theme="1"/>
        <rFont val="Times New Roman"/>
        <family val="1"/>
        <charset val="204"/>
      </rPr>
      <t xml:space="preserve">руб. с участка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</si>
</sst>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4" fontId="1" fillId="0" borderId="1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opLeftCell="A19" workbookViewId="0">
      <selection activeCell="C25" sqref="C25"/>
    </sheetView>
  </sheetViews>
  <sheetFormatPr defaultColWidth="8.85546875" defaultRowHeight="15" x14ac:dyDescent="0.25"/>
  <cols>
    <col min="1" max="1" width="8.85546875" style="7"/>
    <col min="2" max="2" width="51.85546875" style="4" customWidth="1"/>
    <col min="3" max="3" width="17.85546875" style="4" customWidth="1"/>
    <col min="4" max="16384" width="8.85546875" style="4"/>
  </cols>
  <sheetData>
    <row r="1" spans="1:3" x14ac:dyDescent="0.25">
      <c r="A1" s="20" t="s">
        <v>23</v>
      </c>
      <c r="B1" s="20"/>
      <c r="C1" s="20"/>
    </row>
    <row r="2" spans="1:3" ht="14.45" customHeight="1" x14ac:dyDescent="0.25">
      <c r="A2" s="20" t="s">
        <v>24</v>
      </c>
      <c r="B2" s="20"/>
      <c r="C2" s="20"/>
    </row>
    <row r="3" spans="1:3" s="8" customFormat="1" ht="38.450000000000003" customHeight="1" x14ac:dyDescent="0.25">
      <c r="A3" s="19" t="s">
        <v>9</v>
      </c>
      <c r="B3" s="19"/>
      <c r="C3" s="19"/>
    </row>
    <row r="4" spans="1:3" s="2" customFormat="1" ht="75" x14ac:dyDescent="0.25">
      <c r="A4" s="1" t="s">
        <v>0</v>
      </c>
      <c r="B4" s="1" t="s">
        <v>1</v>
      </c>
      <c r="C4" s="1" t="s">
        <v>16</v>
      </c>
    </row>
    <row r="5" spans="1:3" x14ac:dyDescent="0.25">
      <c r="A5" s="10">
        <v>1</v>
      </c>
      <c r="B5" s="3" t="s">
        <v>2</v>
      </c>
      <c r="C5" s="5">
        <v>363000</v>
      </c>
    </row>
    <row r="6" spans="1:3" x14ac:dyDescent="0.25">
      <c r="A6" s="10">
        <v>2</v>
      </c>
      <c r="B6" s="3" t="s">
        <v>35</v>
      </c>
      <c r="C6" s="5">
        <v>110898</v>
      </c>
    </row>
    <row r="7" spans="1:3" x14ac:dyDescent="0.25">
      <c r="A7" s="10">
        <v>3</v>
      </c>
      <c r="B7" s="3" t="s">
        <v>3</v>
      </c>
      <c r="C7" s="5">
        <v>27000</v>
      </c>
    </row>
    <row r="8" spans="1:3" x14ac:dyDescent="0.25">
      <c r="A8" s="10">
        <v>4</v>
      </c>
      <c r="B8" s="3" t="s">
        <v>25</v>
      </c>
      <c r="C8" s="5">
        <v>25200</v>
      </c>
    </row>
    <row r="9" spans="1:3" x14ac:dyDescent="0.25">
      <c r="A9" s="10">
        <v>7</v>
      </c>
      <c r="B9" s="3" t="s">
        <v>29</v>
      </c>
      <c r="C9" s="5">
        <v>35000</v>
      </c>
    </row>
    <row r="10" spans="1:3" x14ac:dyDescent="0.25">
      <c r="A10" s="10">
        <v>6</v>
      </c>
      <c r="B10" s="3" t="s">
        <v>33</v>
      </c>
      <c r="C10" s="5">
        <v>5000</v>
      </c>
    </row>
    <row r="11" spans="1:3" x14ac:dyDescent="0.25">
      <c r="A11" s="10">
        <v>7</v>
      </c>
      <c r="B11" s="3" t="s">
        <v>26</v>
      </c>
      <c r="C11" s="5">
        <v>5000</v>
      </c>
    </row>
    <row r="12" spans="1:3" x14ac:dyDescent="0.25">
      <c r="A12" s="10">
        <v>8</v>
      </c>
      <c r="B12" s="3" t="s">
        <v>27</v>
      </c>
      <c r="C12" s="5">
        <v>20000</v>
      </c>
    </row>
    <row r="13" spans="1:3" x14ac:dyDescent="0.25">
      <c r="A13" s="10">
        <v>9</v>
      </c>
      <c r="B13" s="3" t="s">
        <v>28</v>
      </c>
      <c r="C13" s="5">
        <v>30000</v>
      </c>
    </row>
    <row r="14" spans="1:3" x14ac:dyDescent="0.25">
      <c r="A14" s="10">
        <v>10</v>
      </c>
      <c r="B14" s="3" t="s">
        <v>8</v>
      </c>
      <c r="C14" s="5">
        <v>192000</v>
      </c>
    </row>
    <row r="15" spans="1:3" x14ac:dyDescent="0.25">
      <c r="A15" s="10">
        <v>11</v>
      </c>
      <c r="B15" s="3" t="s">
        <v>7</v>
      </c>
      <c r="C15" s="5">
        <v>150000</v>
      </c>
    </row>
    <row r="16" spans="1:3" x14ac:dyDescent="0.25">
      <c r="A16" s="10">
        <v>12</v>
      </c>
      <c r="B16" s="3" t="s">
        <v>30</v>
      </c>
      <c r="C16" s="5">
        <v>20000</v>
      </c>
    </row>
    <row r="17" spans="1:10" x14ac:dyDescent="0.25">
      <c r="A17" s="10">
        <v>13</v>
      </c>
      <c r="B17" s="3" t="s">
        <v>4</v>
      </c>
      <c r="C17" s="5">
        <v>75000</v>
      </c>
    </row>
    <row r="18" spans="1:10" x14ac:dyDescent="0.25">
      <c r="A18" s="10">
        <v>14</v>
      </c>
      <c r="B18" s="3" t="s">
        <v>5</v>
      </c>
      <c r="C18" s="5">
        <v>10000</v>
      </c>
    </row>
    <row r="19" spans="1:10" x14ac:dyDescent="0.25">
      <c r="A19" s="10">
        <v>15</v>
      </c>
      <c r="B19" s="3" t="s">
        <v>6</v>
      </c>
      <c r="C19" s="5">
        <v>70000</v>
      </c>
    </row>
    <row r="20" spans="1:10" x14ac:dyDescent="0.25">
      <c r="A20" s="10">
        <v>16</v>
      </c>
      <c r="B20" s="3" t="s">
        <v>36</v>
      </c>
      <c r="C20" s="5">
        <v>4302.88</v>
      </c>
    </row>
    <row r="21" spans="1:10" x14ac:dyDescent="0.25">
      <c r="A21" s="10">
        <v>17</v>
      </c>
      <c r="B21" s="3" t="s">
        <v>34</v>
      </c>
      <c r="C21" s="5">
        <v>352000</v>
      </c>
    </row>
    <row r="22" spans="1:10" x14ac:dyDescent="0.25">
      <c r="A22" s="10">
        <v>18</v>
      </c>
      <c r="B22" s="3" t="s">
        <v>31</v>
      </c>
      <c r="C22" s="5">
        <v>160000</v>
      </c>
      <c r="J22" s="17"/>
    </row>
    <row r="23" spans="1:10" x14ac:dyDescent="0.25">
      <c r="A23" s="10">
        <v>19</v>
      </c>
      <c r="B23" s="3" t="s">
        <v>32</v>
      </c>
      <c r="C23" s="5">
        <v>160000</v>
      </c>
      <c r="J23" s="17"/>
    </row>
    <row r="24" spans="1:10" x14ac:dyDescent="0.25">
      <c r="A24" s="4"/>
    </row>
    <row r="25" spans="1:10" x14ac:dyDescent="0.25">
      <c r="A25" s="4"/>
    </row>
    <row r="26" spans="1:10" x14ac:dyDescent="0.25">
      <c r="C26" s="6"/>
    </row>
    <row r="27" spans="1:10" x14ac:dyDescent="0.25">
      <c r="C27" s="6">
        <v>1863755.88</v>
      </c>
    </row>
    <row r="28" spans="1:10" x14ac:dyDescent="0.25">
      <c r="C28" s="6"/>
    </row>
    <row r="29" spans="1:10" x14ac:dyDescent="0.25">
      <c r="B29" s="18" t="s">
        <v>10</v>
      </c>
      <c r="C29" s="16"/>
    </row>
    <row r="30" spans="1:10" x14ac:dyDescent="0.25">
      <c r="A30" s="1" t="s">
        <v>0</v>
      </c>
      <c r="B30" s="1" t="s">
        <v>11</v>
      </c>
      <c r="C30" s="1" t="s">
        <v>12</v>
      </c>
    </row>
    <row r="31" spans="1:10" ht="45" x14ac:dyDescent="0.25">
      <c r="A31" s="10">
        <v>1</v>
      </c>
      <c r="B31" s="9" t="s">
        <v>15</v>
      </c>
      <c r="C31" s="5">
        <v>49355.88</v>
      </c>
    </row>
    <row r="32" spans="1:10" x14ac:dyDescent="0.25">
      <c r="A32" s="10">
        <v>2</v>
      </c>
      <c r="B32" s="3" t="s">
        <v>13</v>
      </c>
      <c r="C32" s="5">
        <v>1142400</v>
      </c>
    </row>
    <row r="33" spans="1:3" x14ac:dyDescent="0.25">
      <c r="A33" s="10">
        <v>3</v>
      </c>
      <c r="B33" s="3" t="s">
        <v>14</v>
      </c>
      <c r="C33" s="5">
        <v>672000</v>
      </c>
    </row>
    <row r="34" spans="1:3" x14ac:dyDescent="0.25">
      <c r="C34" s="6">
        <f>SUM(C31:C33)</f>
        <v>1863755.88</v>
      </c>
    </row>
  </sheetData>
  <mergeCells count="3">
    <mergeCell ref="A3:C3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3B7EA-E221-4D90-BE3B-8DF859DBA3E3}">
  <dimension ref="A1:C13"/>
  <sheetViews>
    <sheetView tabSelected="1" workbookViewId="0">
      <selection activeCell="N8" sqref="N8"/>
    </sheetView>
  </sheetViews>
  <sheetFormatPr defaultColWidth="8.85546875" defaultRowHeight="15" x14ac:dyDescent="0.25"/>
  <cols>
    <col min="1" max="1" width="8.85546875" style="7"/>
    <col min="2" max="2" width="51.85546875" style="4" customWidth="1"/>
    <col min="3" max="3" width="17.85546875" style="6" customWidth="1"/>
    <col min="4" max="16384" width="8.85546875" style="4"/>
  </cols>
  <sheetData>
    <row r="1" spans="1:3" ht="57.6" customHeight="1" x14ac:dyDescent="0.25">
      <c r="A1" s="22" t="s">
        <v>21</v>
      </c>
      <c r="B1" s="22"/>
      <c r="C1" s="22"/>
    </row>
    <row r="2" spans="1:3" ht="14.45" customHeight="1" x14ac:dyDescent="0.25">
      <c r="A2" s="20" t="s">
        <v>22</v>
      </c>
      <c r="B2" s="20"/>
      <c r="C2" s="20"/>
    </row>
    <row r="3" spans="1:3" ht="37.9" customHeight="1" x14ac:dyDescent="0.25">
      <c r="A3" s="23" t="s">
        <v>19</v>
      </c>
      <c r="B3" s="23"/>
      <c r="C3" s="15">
        <v>1142400</v>
      </c>
    </row>
    <row r="4" spans="1:3" ht="14.45" customHeight="1" x14ac:dyDescent="0.25">
      <c r="A4" s="23" t="s">
        <v>18</v>
      </c>
      <c r="B4" s="23"/>
      <c r="C4" s="15">
        <v>672000</v>
      </c>
    </row>
    <row r="5" spans="1:3" ht="29.45" customHeight="1" x14ac:dyDescent="0.25">
      <c r="A5" s="23" t="s">
        <v>17</v>
      </c>
      <c r="B5" s="23"/>
      <c r="C5" s="15">
        <v>168</v>
      </c>
    </row>
    <row r="6" spans="1:3" ht="14.45" customHeight="1" x14ac:dyDescent="0.25">
      <c r="A6" s="11"/>
      <c r="B6" s="11"/>
      <c r="C6" s="12"/>
    </row>
    <row r="7" spans="1:3" ht="41.45" customHeight="1" x14ac:dyDescent="0.25">
      <c r="A7" s="21" t="s">
        <v>37</v>
      </c>
      <c r="B7" s="21"/>
      <c r="C7" s="21"/>
    </row>
    <row r="8" spans="1:3" x14ac:dyDescent="0.25">
      <c r="A8" s="13"/>
      <c r="B8" s="13"/>
      <c r="C8" s="14"/>
    </row>
    <row r="9" spans="1:3" x14ac:dyDescent="0.25">
      <c r="A9" s="13"/>
      <c r="B9" s="13"/>
      <c r="C9" s="14"/>
    </row>
    <row r="10" spans="1:3" ht="44.45" customHeight="1" x14ac:dyDescent="0.25">
      <c r="A10" s="21" t="s">
        <v>38</v>
      </c>
      <c r="B10" s="21"/>
      <c r="C10" s="21"/>
    </row>
    <row r="11" spans="1:3" x14ac:dyDescent="0.25">
      <c r="A11" s="13"/>
      <c r="B11" s="13"/>
      <c r="C11" s="14"/>
    </row>
    <row r="12" spans="1:3" x14ac:dyDescent="0.25">
      <c r="A12" s="13"/>
      <c r="B12" s="13"/>
      <c r="C12" s="14"/>
    </row>
    <row r="13" spans="1:3" ht="43.15" customHeight="1" x14ac:dyDescent="0.25">
      <c r="A13" s="21" t="s">
        <v>20</v>
      </c>
      <c r="B13" s="21"/>
      <c r="C13" s="21"/>
    </row>
  </sheetData>
  <mergeCells count="8">
    <mergeCell ref="A7:C7"/>
    <mergeCell ref="A10:C10"/>
    <mergeCell ref="A13:C13"/>
    <mergeCell ref="A1:C1"/>
    <mergeCell ref="A2:C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</vt:lpstr>
      <vt:lpstr>ФЭО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Ирина</dc:creator>
  <cp:lastModifiedBy>Кузнецова Алла Васильевна</cp:lastModifiedBy>
  <cp:lastPrinted>2023-04-21T13:27:09Z</cp:lastPrinted>
  <dcterms:created xsi:type="dcterms:W3CDTF">2015-06-05T18:19:34Z</dcterms:created>
  <dcterms:modified xsi:type="dcterms:W3CDTF">2023-04-21T14:28:43Z</dcterms:modified>
</cp:coreProperties>
</file>